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CA03C36-D670-4E80-9087-EAD39F6C5AD3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PAAP 2025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12" l="1"/>
  <c r="G72" i="12"/>
  <c r="C72" i="12"/>
</calcChain>
</file>

<file path=xl/sharedStrings.xml><?xml version="1.0" encoding="utf-8"?>
<sst xmlns="http://schemas.openxmlformats.org/spreadsheetml/2006/main" count="583" uniqueCount="168">
  <si>
    <t>30197642-8</t>
  </si>
  <si>
    <t>71631200-2</t>
  </si>
  <si>
    <t>85147000-1</t>
  </si>
  <si>
    <t>V.P,S</t>
  </si>
  <si>
    <t>Cod CPV Rev.2</t>
  </si>
  <si>
    <t>Sursa de finantare</t>
  </si>
  <si>
    <t>Data estimativa pentru inceperea procedurii</t>
  </si>
  <si>
    <t>Data estimativa pentru finalizarea procedurii</t>
  </si>
  <si>
    <t>Persoana responsabila</t>
  </si>
  <si>
    <t>Agrafe birou 33mm</t>
  </si>
  <si>
    <t>30197220-4</t>
  </si>
  <si>
    <t>Banda adeziva trasparenta-scotch mare</t>
  </si>
  <si>
    <t>44424200-0</t>
  </si>
  <si>
    <t>Banda adeziva trasparenta-scotch mic</t>
  </si>
  <si>
    <t>Bon consum BFC</t>
  </si>
  <si>
    <t>Borderou posta A5</t>
  </si>
  <si>
    <t>Capsator</t>
  </si>
  <si>
    <t>Capse 24/6</t>
  </si>
  <si>
    <t>30197110-0</t>
  </si>
  <si>
    <t>22820000-4</t>
  </si>
  <si>
    <t>Creioane</t>
  </si>
  <si>
    <t>Corector banda</t>
  </si>
  <si>
    <t>30192910-3</t>
  </si>
  <si>
    <t>30192130-1</t>
  </si>
  <si>
    <t>Folie documente</t>
  </si>
  <si>
    <t>Hartie copiator A4</t>
  </si>
  <si>
    <t>Market permanent</t>
  </si>
  <si>
    <t>30192125-3</t>
  </si>
  <si>
    <t>30192132-5</t>
  </si>
  <si>
    <t>Pixuri</t>
  </si>
  <si>
    <t>30192121-5</t>
  </si>
  <si>
    <t>Plicuri</t>
  </si>
  <si>
    <t>30199230-1</t>
  </si>
  <si>
    <t>Registre contabile (Registre I/E)</t>
  </si>
  <si>
    <t>22813000-2</t>
  </si>
  <si>
    <t>22800000-8</t>
  </si>
  <si>
    <t>Materiale de curatenie</t>
  </si>
  <si>
    <t>39831240-0</t>
  </si>
  <si>
    <t>Incalzit,iluminat si 
forta motrica</t>
  </si>
  <si>
    <t>Energie electrica</t>
  </si>
  <si>
    <t>09310000-5</t>
  </si>
  <si>
    <t>Gaze naturale</t>
  </si>
  <si>
    <t>09123000-7</t>
  </si>
  <si>
    <t>Apa,canal,
salubritate</t>
  </si>
  <si>
    <t>Apa</t>
  </si>
  <si>
    <t>Servicii salubritate</t>
  </si>
  <si>
    <t>Carburanti si 
lubrefianti</t>
  </si>
  <si>
    <t>Bonuri valorice carburanti</t>
  </si>
  <si>
    <t>09100000-0</t>
  </si>
  <si>
    <t>Piese schimb auto</t>
  </si>
  <si>
    <t>Servicii telefonie si transmisii de date</t>
  </si>
  <si>
    <t>Timbre postale</t>
  </si>
  <si>
    <t>Materiale si pretari servicii
 cu caracter functional</t>
  </si>
  <si>
    <t>22410000-7</t>
  </si>
  <si>
    <t>48900000-7</t>
  </si>
  <si>
    <t>Servicii spalatorie auto</t>
  </si>
  <si>
    <t>50112300-6</t>
  </si>
  <si>
    <t>Alte bunuri si servicii pentru 
intretinere si functionare</t>
  </si>
  <si>
    <t>Servicii hoteliere</t>
  </si>
  <si>
    <t>20.30.30</t>
  </si>
  <si>
    <t>66516100-1</t>
  </si>
  <si>
    <t>cumparare 
directa</t>
  </si>
  <si>
    <t>20.01.01</t>
  </si>
  <si>
    <t>20.01.02</t>
  </si>
  <si>
    <t>20.01.03</t>
  </si>
  <si>
    <t>20.01.04</t>
  </si>
  <si>
    <t>20.01.05</t>
  </si>
  <si>
    <t>20.01.06</t>
  </si>
  <si>
    <t>20.01.08</t>
  </si>
  <si>
    <t>20.01.09</t>
  </si>
  <si>
    <t>20.01.30</t>
  </si>
  <si>
    <t>20.06.01</t>
  </si>
  <si>
    <t>Registru,alte articole de hartie si carton,ordine de deplasare-OD)</t>
  </si>
  <si>
    <t>P</t>
  </si>
  <si>
    <t>S</t>
  </si>
  <si>
    <t>Obiectul achizitiei publice (Produsul,serviciul
lucrarea)</t>
  </si>
  <si>
    <t>22453000-0</t>
  </si>
  <si>
    <t>71319000-7</t>
  </si>
  <si>
    <t>20.14</t>
  </si>
  <si>
    <t>55110000-4</t>
  </si>
  <si>
    <t>Valoare estimata cu TVA</t>
  </si>
  <si>
    <t xml:space="preserve">Furnituri de birou
 </t>
  </si>
  <si>
    <t>Articol/
aliniat</t>
  </si>
  <si>
    <t xml:space="preserve">Materiale pentru 
curatenie
 </t>
  </si>
  <si>
    <t>Produse servicii si lucrari</t>
  </si>
  <si>
    <t>Minea A</t>
  </si>
  <si>
    <t>online</t>
  </si>
  <si>
    <t>Deplasari,
detasari transferuri</t>
  </si>
  <si>
    <t>Posta
telecomunicatii,
radio,tv, internet</t>
  </si>
  <si>
    <t>Piese de 
schimb</t>
  </si>
  <si>
    <t xml:space="preserve">Procedura stabilita pentru derularea procesului achizitiei
</t>
  </si>
  <si>
    <t>22462000-6</t>
  </si>
  <si>
    <t>50110000-9</t>
  </si>
  <si>
    <t>Modalitatea de derulare a procedurii de atribuire online/
offline</t>
  </si>
  <si>
    <t>Diverese pachete software si sisteme informatice</t>
  </si>
  <si>
    <t>50312000-5</t>
  </si>
  <si>
    <t>39226220-0</t>
  </si>
  <si>
    <t xml:space="preserve">Alte servicii </t>
  </si>
  <si>
    <t>Servicii curatenie birou</t>
  </si>
  <si>
    <t>92111200-4</t>
  </si>
  <si>
    <t>Productie de filme si de casete video publicitare,de propaganda si de informare</t>
  </si>
  <si>
    <t>Vinete automobile</t>
  </si>
  <si>
    <t>p</t>
  </si>
  <si>
    <t>79713000-5</t>
  </si>
  <si>
    <t>Cartus tonere</t>
  </si>
  <si>
    <t>30125100-2</t>
  </si>
  <si>
    <t>Nr 
crt</t>
  </si>
  <si>
    <t>50413200-5</t>
  </si>
  <si>
    <t>Denumire 
indicatori</t>
  </si>
  <si>
    <t>Serv comisii examinare/curs</t>
  </si>
  <si>
    <t>80521000-2</t>
  </si>
  <si>
    <t>72261000-2</t>
  </si>
  <si>
    <t>72415000-2</t>
  </si>
  <si>
    <t>Servicii asistenta 
software</t>
  </si>
  <si>
    <t>Servicii paza</t>
  </si>
  <si>
    <t>Apa plata LA 
 FANTANA</t>
  </si>
  <si>
    <t>72212900-8</t>
  </si>
  <si>
    <t>Servicii website</t>
  </si>
  <si>
    <t>48960000-5</t>
  </si>
  <si>
    <t>Materiale
 publicitare</t>
  </si>
  <si>
    <t>Recipiente</t>
  </si>
  <si>
    <t>Alte cheltuieli cu bunuri si servicii</t>
  </si>
  <si>
    <t>72413000-8</t>
  </si>
  <si>
    <t>Alte servicii
 cu caracter 
functional</t>
  </si>
  <si>
    <t xml:space="preserve"> Sofware</t>
  </si>
  <si>
    <t xml:space="preserve"> Servicii de reparare și intretinere a
echipamentului
 informatic </t>
  </si>
  <si>
    <t>Facturier A5</t>
  </si>
  <si>
    <t>Servicii analiza de risc la securitate fizica</t>
  </si>
  <si>
    <t>71317000-3</t>
  </si>
  <si>
    <t>Direcția pentru Agricultură Județeană Caraș-Severin</t>
  </si>
  <si>
    <t>75111200-9</t>
  </si>
  <si>
    <t>Servicii inf. Legis</t>
  </si>
  <si>
    <t>Reșita,Piața Republicii nr.28</t>
  </si>
  <si>
    <t>22458000-5</t>
  </si>
  <si>
    <t>30197320-5</t>
  </si>
  <si>
    <t>30199000-0 </t>
  </si>
  <si>
    <t>65111000-4</t>
  </si>
  <si>
    <t>90511200-4</t>
  </si>
  <si>
    <t>34913000-0</t>
  </si>
  <si>
    <t>64210000-1</t>
  </si>
  <si>
    <t>90910000-9</t>
  </si>
  <si>
    <t>15981100-9</t>
  </si>
  <si>
    <t>Mina creion 07mm</t>
  </si>
  <si>
    <t>Servicii de reparare si de intretinere
 a echipamentului
 de stingere a
 incendiilor</t>
  </si>
  <si>
    <t>Servicii de reparare
  si  de intretinere 
a autovehiculelor 
si a echipamentelor
 conexe</t>
  </si>
  <si>
    <t>Alte bunuri si 
servicii pentru 
intretinere si
 functionare</t>
  </si>
  <si>
    <t xml:space="preserve"> Servicii de inspectie
 tehnica a automobilelor
</t>
  </si>
  <si>
    <t>Servicii de asigurare de raspundere civila auto</t>
  </si>
  <si>
    <t xml:space="preserve"> Drivere si pachete 
software pentru
  sisteme
 </t>
  </si>
  <si>
    <t xml:space="preserve">Serv.de gazduire pt.operarea de site-uri
 </t>
  </si>
  <si>
    <t>Pregatire profesionala</t>
  </si>
  <si>
    <t>Alte obiecte de inventar</t>
  </si>
  <si>
    <t>20.05.30</t>
  </si>
  <si>
    <t>20.13</t>
  </si>
  <si>
    <t xml:space="preserve">Alte cheltuieli 
 </t>
  </si>
  <si>
    <t>Cursuri de perfectionare</t>
  </si>
  <si>
    <t>Bunuri de natura obiectelor de inventar</t>
  </si>
  <si>
    <t>Buget 
aprobat 2025</t>
  </si>
  <si>
    <t>01.01.2025</t>
  </si>
  <si>
    <t>31.12.2025</t>
  </si>
  <si>
    <t>Reparatii curente</t>
  </si>
  <si>
    <t>20.02</t>
  </si>
  <si>
    <t>Protectia muncii</t>
  </si>
  <si>
    <t>45453000-7</t>
  </si>
  <si>
    <t xml:space="preserve">PROGRAMUL ANUAL ACHIZITII PUBLICE 2025 </t>
  </si>
  <si>
    <t>Procese verbale de constatare si sanctionare</t>
  </si>
  <si>
    <t>22458000-5 </t>
  </si>
  <si>
    <t>Nr.952          din  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</si>
</sst>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0" fontId="10" fillId="0" borderId="3" applyNumberFormat="0" applyFill="0" applyAlignment="0" applyProtection="0"/>
    <xf numFmtId="0" fontId="7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0" xfId="0" applyFill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33">
    <cellStyle name="20% - Accent1 2" xfId="3" xr:uid="{20DFE8AB-19CC-4DC6-9264-3549FADC1536}"/>
    <cellStyle name="20% - Accent2 2" xfId="4" xr:uid="{4DF63290-B370-403D-A80A-45F88F53AC2B}"/>
    <cellStyle name="20% - Accent3 2" xfId="5" xr:uid="{8D6ABA18-6B95-42D1-B959-5A01BD2CC6DC}"/>
    <cellStyle name="20% - Accent4 2" xfId="6" xr:uid="{7037983F-D86D-4737-A6EE-4D56AE8BFE58}"/>
    <cellStyle name="20% - Accent5 2" xfId="7" xr:uid="{5F0F7C6F-3C88-47B4-BE6D-15B77D007F91}"/>
    <cellStyle name="20% - Accent6 2" xfId="8" xr:uid="{847ADC3A-A34F-4500-8758-D01B45277FAE}"/>
    <cellStyle name="40% - Accent1 2" xfId="9" xr:uid="{980CFF21-9751-4109-9C6F-B2897FF0F8B1}"/>
    <cellStyle name="40% - Accent2 2" xfId="10" xr:uid="{C1CDD02A-4134-4540-A8B6-311147E149D4}"/>
    <cellStyle name="40% - Accent3 2" xfId="11" xr:uid="{1EA45C6E-AC54-4E34-A651-4EE440E7949A}"/>
    <cellStyle name="40% - Accent4 2" xfId="12" xr:uid="{A836D7D6-909F-436B-B384-A0158AC8094E}"/>
    <cellStyle name="40% - Accent5 2" xfId="13" xr:uid="{43B1196E-8FC2-45D6-BF5D-E022220E229D}"/>
    <cellStyle name="40% - Accent6 2" xfId="14" xr:uid="{E40513ED-6C95-4B9E-9673-6A3ADC4BB4E5}"/>
    <cellStyle name="60% - Accent1 2" xfId="15" xr:uid="{4C047F20-EED0-4542-B9AE-7CED0CE8A4FA}"/>
    <cellStyle name="60% - Accent2 2" xfId="16" xr:uid="{6FE9D8C2-C00A-4F57-9EE4-61F864CFD9CB}"/>
    <cellStyle name="60% - Accent3 2" xfId="17" xr:uid="{D30EE208-2695-4A6B-9E2A-AE6E6FB971AA}"/>
    <cellStyle name="60% - Accent4 2" xfId="18" xr:uid="{1D83AE84-32E1-49BE-9B73-AE608A89C00E}"/>
    <cellStyle name="60% - Accent5 2" xfId="19" xr:uid="{0DA3906F-BA70-428E-ACE8-932714B194F0}"/>
    <cellStyle name="60% - Accent6 2" xfId="20" xr:uid="{4D7A4F77-AC78-4052-884D-19498F026E43}"/>
    <cellStyle name="Accent1 2" xfId="21" xr:uid="{CC7613D4-DC98-45C9-927B-A497890DC818}"/>
    <cellStyle name="Accent2 2" xfId="22" xr:uid="{2FFC42FA-5A90-4C1B-8CAC-2999993BEFAC}"/>
    <cellStyle name="Accent3 2" xfId="23" xr:uid="{A74CE2B7-5083-4EB5-96F7-0C430039EB04}"/>
    <cellStyle name="Accent4 2" xfId="24" xr:uid="{50BA4AC7-C034-4E40-A7C8-F4DED6B4319B}"/>
    <cellStyle name="Accent5 2" xfId="25" xr:uid="{2200907B-A455-4EC9-AD79-E6048DA33041}"/>
    <cellStyle name="Accent6 2" xfId="26" xr:uid="{45E9FF56-6C07-4FD7-BBAB-9ECA5916A7C2}"/>
    <cellStyle name="Hyperlink" xfId="2" builtinId="8"/>
    <cellStyle name="Normal" xfId="0" builtinId="0"/>
    <cellStyle name="Normal 2" xfId="1" xr:uid="{252DDEAA-AF3A-4C6D-B03F-28CBC52211C6}"/>
    <cellStyle name="Normal 2 2" xfId="27" xr:uid="{B690887F-7D1A-4B8F-BA64-99D0A59A2309}"/>
    <cellStyle name="Normal 3" xfId="28" xr:uid="{52FEBEE5-ACCE-46B9-8D41-04922697C0EF}"/>
    <cellStyle name="Normal 4" xfId="29" xr:uid="{D8F5D367-DC47-43BE-9C33-2FE87076D79D}"/>
    <cellStyle name="Normal 5" xfId="30" xr:uid="{34328C5F-D55E-4E39-AC20-E2BB163AF906}"/>
    <cellStyle name="Normal 6" xfId="32" xr:uid="{B0F8A1B4-280B-4C32-AC59-B20F62F90EAE}"/>
    <cellStyle name="Total 2" xfId="31" xr:uid="{F3B7AA9E-A458-475F-8EFC-177194CF54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BA28-59FB-4677-8A85-A6797C634F9F}">
  <dimension ref="A4:S75"/>
  <sheetViews>
    <sheetView tabSelected="1" workbookViewId="0">
      <selection activeCell="U13" sqref="U13"/>
    </sheetView>
  </sheetViews>
  <sheetFormatPr defaultRowHeight="15" x14ac:dyDescent="0.25"/>
  <cols>
    <col min="1" max="1" width="5.140625" customWidth="1"/>
    <col min="4" max="4" width="7.42578125" customWidth="1"/>
    <col min="5" max="5" width="13.42578125" customWidth="1"/>
    <col min="13" max="13" width="9.85546875" customWidth="1"/>
  </cols>
  <sheetData>
    <row r="4" spans="1:14" x14ac:dyDescent="0.25">
      <c r="A4" t="s">
        <v>129</v>
      </c>
    </row>
    <row r="5" spans="1:14" x14ac:dyDescent="0.25">
      <c r="A5" t="s">
        <v>132</v>
      </c>
    </row>
    <row r="6" spans="1:14" x14ac:dyDescent="0.25">
      <c r="A6" t="s">
        <v>167</v>
      </c>
    </row>
    <row r="8" spans="1:14" ht="15.75" x14ac:dyDescent="0.25">
      <c r="A8" s="6" t="s">
        <v>164</v>
      </c>
      <c r="B8" s="7"/>
      <c r="C8" s="7"/>
      <c r="D8" s="7"/>
      <c r="E8" s="7"/>
    </row>
    <row r="9" spans="1:14" ht="15.75" thickBot="1" x14ac:dyDescent="0.3">
      <c r="B9" s="15"/>
    </row>
    <row r="10" spans="1:14" ht="80.25" thickTop="1" thickBot="1" x14ac:dyDescent="0.3">
      <c r="A10" s="4" t="s">
        <v>106</v>
      </c>
      <c r="B10" s="4" t="s">
        <v>108</v>
      </c>
      <c r="C10" s="4" t="s">
        <v>157</v>
      </c>
      <c r="D10" s="4" t="s">
        <v>82</v>
      </c>
      <c r="E10" s="4" t="s">
        <v>75</v>
      </c>
      <c r="F10" s="4" t="s">
        <v>4</v>
      </c>
      <c r="G10" s="4" t="s">
        <v>80</v>
      </c>
      <c r="H10" s="4" t="s">
        <v>5</v>
      </c>
      <c r="I10" s="4" t="s">
        <v>90</v>
      </c>
      <c r="J10" s="5" t="s">
        <v>6</v>
      </c>
      <c r="K10" s="5" t="s">
        <v>7</v>
      </c>
      <c r="L10" s="4" t="s">
        <v>93</v>
      </c>
      <c r="M10" s="4" t="s">
        <v>8</v>
      </c>
      <c r="N10" s="4" t="s">
        <v>84</v>
      </c>
    </row>
    <row r="11" spans="1:14" ht="34.5" thickTop="1" x14ac:dyDescent="0.25">
      <c r="A11" s="34">
        <v>1</v>
      </c>
      <c r="B11" s="8" t="s">
        <v>81</v>
      </c>
      <c r="C11" s="16">
        <v>11000</v>
      </c>
      <c r="D11" s="9" t="s">
        <v>62</v>
      </c>
      <c r="E11" s="10" t="s">
        <v>9</v>
      </c>
      <c r="F11" s="10" t="s">
        <v>10</v>
      </c>
      <c r="G11" s="11">
        <v>100</v>
      </c>
      <c r="H11" s="11" t="s">
        <v>3</v>
      </c>
      <c r="I11" s="12" t="s">
        <v>61</v>
      </c>
      <c r="J11" s="9" t="s">
        <v>158</v>
      </c>
      <c r="K11" s="9" t="s">
        <v>159</v>
      </c>
      <c r="L11" s="11" t="s">
        <v>86</v>
      </c>
      <c r="M11" s="13" t="s">
        <v>85</v>
      </c>
      <c r="N11" s="11" t="s">
        <v>73</v>
      </c>
    </row>
    <row r="12" spans="1:14" ht="33.75" x14ac:dyDescent="0.25">
      <c r="A12" s="26">
        <v>2</v>
      </c>
      <c r="B12" s="26"/>
      <c r="C12" s="25"/>
      <c r="D12" s="27"/>
      <c r="E12" s="14" t="s">
        <v>11</v>
      </c>
      <c r="F12" s="21" t="s">
        <v>12</v>
      </c>
      <c r="G12" s="19">
        <v>50</v>
      </c>
      <c r="H12" s="19" t="s">
        <v>3</v>
      </c>
      <c r="I12" s="20" t="s">
        <v>61</v>
      </c>
      <c r="J12" s="9" t="s">
        <v>158</v>
      </c>
      <c r="K12" s="9" t="s">
        <v>159</v>
      </c>
      <c r="L12" s="19" t="s">
        <v>86</v>
      </c>
      <c r="M12" s="14" t="s">
        <v>85</v>
      </c>
      <c r="N12" s="19" t="s">
        <v>73</v>
      </c>
    </row>
    <row r="13" spans="1:14" ht="33.75" x14ac:dyDescent="0.25">
      <c r="A13" s="26">
        <v>3</v>
      </c>
      <c r="B13" s="26"/>
      <c r="C13" s="25"/>
      <c r="D13" s="27"/>
      <c r="E13" s="14" t="s">
        <v>13</v>
      </c>
      <c r="F13" s="21" t="s">
        <v>12</v>
      </c>
      <c r="G13" s="19">
        <v>50</v>
      </c>
      <c r="H13" s="19" t="s">
        <v>3</v>
      </c>
      <c r="I13" s="20" t="s">
        <v>61</v>
      </c>
      <c r="J13" s="9" t="s">
        <v>158</v>
      </c>
      <c r="K13" s="9" t="s">
        <v>159</v>
      </c>
      <c r="L13" s="19" t="s">
        <v>86</v>
      </c>
      <c r="M13" s="14" t="s">
        <v>85</v>
      </c>
      <c r="N13" s="19" t="s">
        <v>73</v>
      </c>
    </row>
    <row r="14" spans="1:14" ht="22.5" x14ac:dyDescent="0.25">
      <c r="A14" s="34">
        <v>4</v>
      </c>
      <c r="B14" s="26"/>
      <c r="C14" s="25"/>
      <c r="D14" s="27"/>
      <c r="E14" s="14" t="s">
        <v>14</v>
      </c>
      <c r="F14" s="2" t="s">
        <v>19</v>
      </c>
      <c r="G14" s="19">
        <v>200</v>
      </c>
      <c r="H14" s="19" t="s">
        <v>3</v>
      </c>
      <c r="I14" s="20" t="s">
        <v>61</v>
      </c>
      <c r="J14" s="9" t="s">
        <v>158</v>
      </c>
      <c r="K14" s="9" t="s">
        <v>159</v>
      </c>
      <c r="L14" s="19" t="s">
        <v>86</v>
      </c>
      <c r="M14" s="14" t="s">
        <v>85</v>
      </c>
      <c r="N14" s="19" t="s">
        <v>73</v>
      </c>
    </row>
    <row r="15" spans="1:14" ht="22.5" x14ac:dyDescent="0.25">
      <c r="A15" s="26">
        <v>5</v>
      </c>
      <c r="B15" s="26"/>
      <c r="C15" s="25"/>
      <c r="D15" s="27"/>
      <c r="E15" s="14" t="s">
        <v>15</v>
      </c>
      <c r="F15" s="2" t="s">
        <v>133</v>
      </c>
      <c r="G15" s="19">
        <v>100</v>
      </c>
      <c r="H15" s="19" t="s">
        <v>3</v>
      </c>
      <c r="I15" s="20" t="s">
        <v>61</v>
      </c>
      <c r="J15" s="9" t="s">
        <v>158</v>
      </c>
      <c r="K15" s="9" t="s">
        <v>159</v>
      </c>
      <c r="L15" s="19" t="s">
        <v>86</v>
      </c>
      <c r="M15" s="14" t="s">
        <v>85</v>
      </c>
      <c r="N15" s="19" t="s">
        <v>73</v>
      </c>
    </row>
    <row r="16" spans="1:14" ht="22.5" x14ac:dyDescent="0.25">
      <c r="A16" s="26">
        <v>6</v>
      </c>
      <c r="B16" s="26"/>
      <c r="C16" s="25"/>
      <c r="D16" s="27"/>
      <c r="E16" s="14" t="s">
        <v>16</v>
      </c>
      <c r="F16" s="2" t="s">
        <v>134</v>
      </c>
      <c r="G16" s="19">
        <v>300</v>
      </c>
      <c r="H16" s="19" t="s">
        <v>3</v>
      </c>
      <c r="I16" s="20" t="s">
        <v>61</v>
      </c>
      <c r="J16" s="9" t="s">
        <v>158</v>
      </c>
      <c r="K16" s="9" t="s">
        <v>159</v>
      </c>
      <c r="L16" s="19" t="s">
        <v>86</v>
      </c>
      <c r="M16" s="14" t="s">
        <v>85</v>
      </c>
      <c r="N16" s="19" t="s">
        <v>73</v>
      </c>
    </row>
    <row r="17" spans="1:19" ht="22.5" x14ac:dyDescent="0.25">
      <c r="A17" s="34">
        <v>7</v>
      </c>
      <c r="B17" s="26"/>
      <c r="C17" s="25"/>
      <c r="D17" s="27"/>
      <c r="E17" s="14" t="s">
        <v>17</v>
      </c>
      <c r="F17" s="2" t="s">
        <v>18</v>
      </c>
      <c r="G17" s="19">
        <v>100</v>
      </c>
      <c r="H17" s="19" t="s">
        <v>3</v>
      </c>
      <c r="I17" s="20" t="s">
        <v>61</v>
      </c>
      <c r="J17" s="9" t="s">
        <v>158</v>
      </c>
      <c r="K17" s="9" t="s">
        <v>159</v>
      </c>
      <c r="L17" s="19" t="s">
        <v>86</v>
      </c>
      <c r="M17" s="14" t="s">
        <v>85</v>
      </c>
      <c r="N17" s="19" t="s">
        <v>73</v>
      </c>
    </row>
    <row r="18" spans="1:19" ht="45" x14ac:dyDescent="0.25">
      <c r="A18" s="26">
        <v>8</v>
      </c>
      <c r="B18" s="26"/>
      <c r="C18" s="25"/>
      <c r="D18" s="27"/>
      <c r="E18" s="14" t="s">
        <v>94</v>
      </c>
      <c r="F18" s="21" t="s">
        <v>54</v>
      </c>
      <c r="G18" s="19">
        <v>2400</v>
      </c>
      <c r="H18" s="19" t="s">
        <v>3</v>
      </c>
      <c r="I18" s="20" t="s">
        <v>61</v>
      </c>
      <c r="J18" s="9" t="s">
        <v>158</v>
      </c>
      <c r="K18" s="9" t="s">
        <v>159</v>
      </c>
      <c r="L18" s="19" t="s">
        <v>86</v>
      </c>
      <c r="M18" s="14" t="s">
        <v>85</v>
      </c>
      <c r="N18" s="19" t="s">
        <v>73</v>
      </c>
    </row>
    <row r="19" spans="1:19" ht="33.75" x14ac:dyDescent="0.25">
      <c r="A19" s="26">
        <v>9</v>
      </c>
      <c r="B19" s="26"/>
      <c r="C19" s="25"/>
      <c r="D19" s="27"/>
      <c r="E19" s="38" t="s">
        <v>165</v>
      </c>
      <c r="F19" s="39" t="s">
        <v>166</v>
      </c>
      <c r="G19" s="27">
        <v>700</v>
      </c>
      <c r="H19" s="27" t="s">
        <v>3</v>
      </c>
      <c r="I19" s="28" t="s">
        <v>61</v>
      </c>
      <c r="J19" s="9" t="s">
        <v>158</v>
      </c>
      <c r="K19" s="9" t="s">
        <v>159</v>
      </c>
      <c r="L19" s="27" t="s">
        <v>86</v>
      </c>
      <c r="M19" s="38" t="s">
        <v>85</v>
      </c>
      <c r="N19" s="27" t="s">
        <v>73</v>
      </c>
    </row>
    <row r="20" spans="1:19" ht="22.5" x14ac:dyDescent="0.25">
      <c r="A20" s="26">
        <v>10</v>
      </c>
      <c r="B20" s="26"/>
      <c r="C20" s="25"/>
      <c r="D20" s="27"/>
      <c r="E20" s="14" t="s">
        <v>21</v>
      </c>
      <c r="F20" s="21" t="s">
        <v>22</v>
      </c>
      <c r="G20" s="19">
        <v>100</v>
      </c>
      <c r="H20" s="19" t="s">
        <v>3</v>
      </c>
      <c r="I20" s="20" t="s">
        <v>61</v>
      </c>
      <c r="J20" s="37" t="s">
        <v>158</v>
      </c>
      <c r="K20" s="37" t="s">
        <v>159</v>
      </c>
      <c r="L20" s="19" t="s">
        <v>86</v>
      </c>
      <c r="M20" s="14" t="s">
        <v>85</v>
      </c>
      <c r="N20" s="19" t="s">
        <v>73</v>
      </c>
    </row>
    <row r="21" spans="1:19" ht="22.5" x14ac:dyDescent="0.25">
      <c r="A21" s="26">
        <v>11</v>
      </c>
      <c r="B21" s="26"/>
      <c r="C21" s="25"/>
      <c r="D21" s="27"/>
      <c r="E21" s="14" t="s">
        <v>20</v>
      </c>
      <c r="F21" s="21" t="s">
        <v>23</v>
      </c>
      <c r="G21" s="19">
        <v>50</v>
      </c>
      <c r="H21" s="19" t="s">
        <v>3</v>
      </c>
      <c r="I21" s="20" t="s">
        <v>61</v>
      </c>
      <c r="J21" s="9" t="s">
        <v>158</v>
      </c>
      <c r="K21" s="9" t="s">
        <v>159</v>
      </c>
      <c r="L21" s="19" t="s">
        <v>86</v>
      </c>
      <c r="M21" s="14" t="s">
        <v>85</v>
      </c>
      <c r="N21" s="19" t="s">
        <v>73</v>
      </c>
    </row>
    <row r="22" spans="1:19" ht="22.5" x14ac:dyDescent="0.25">
      <c r="A22" s="26">
        <v>12</v>
      </c>
      <c r="B22" s="26"/>
      <c r="C22" s="25"/>
      <c r="D22" s="27"/>
      <c r="E22" s="14" t="s">
        <v>126</v>
      </c>
      <c r="F22" s="2" t="s">
        <v>35</v>
      </c>
      <c r="G22" s="19">
        <v>300</v>
      </c>
      <c r="H22" s="19" t="s">
        <v>3</v>
      </c>
      <c r="I22" s="20" t="s">
        <v>61</v>
      </c>
      <c r="J22" s="9" t="s">
        <v>158</v>
      </c>
      <c r="K22" s="9" t="s">
        <v>159</v>
      </c>
      <c r="L22" s="19" t="s">
        <v>86</v>
      </c>
      <c r="M22" s="14" t="s">
        <v>85</v>
      </c>
      <c r="N22" s="19" t="s">
        <v>73</v>
      </c>
    </row>
    <row r="23" spans="1:19" ht="22.5" x14ac:dyDescent="0.25">
      <c r="A23" s="34">
        <v>13</v>
      </c>
      <c r="B23" s="26"/>
      <c r="C23" s="25"/>
      <c r="D23" s="27"/>
      <c r="E23" s="14" t="s">
        <v>24</v>
      </c>
      <c r="F23" s="2" t="s">
        <v>135</v>
      </c>
      <c r="G23" s="19">
        <v>100</v>
      </c>
      <c r="H23" s="19" t="s">
        <v>3</v>
      </c>
      <c r="I23" s="20" t="s">
        <v>61</v>
      </c>
      <c r="J23" s="9" t="s">
        <v>158</v>
      </c>
      <c r="K23" s="9" t="s">
        <v>159</v>
      </c>
      <c r="L23" s="19" t="s">
        <v>86</v>
      </c>
      <c r="M23" s="14" t="s">
        <v>85</v>
      </c>
      <c r="N23" s="19" t="s">
        <v>73</v>
      </c>
    </row>
    <row r="24" spans="1:19" ht="22.5" x14ac:dyDescent="0.25">
      <c r="A24" s="26">
        <v>14</v>
      </c>
      <c r="B24" s="26"/>
      <c r="C24" s="25"/>
      <c r="D24" s="27"/>
      <c r="E24" s="14" t="s">
        <v>25</v>
      </c>
      <c r="F24" s="21" t="s">
        <v>0</v>
      </c>
      <c r="G24" s="19">
        <v>3500</v>
      </c>
      <c r="H24" s="19" t="s">
        <v>3</v>
      </c>
      <c r="I24" s="20" t="s">
        <v>61</v>
      </c>
      <c r="J24" s="9" t="s">
        <v>158</v>
      </c>
      <c r="K24" s="9" t="s">
        <v>159</v>
      </c>
      <c r="L24" s="19" t="s">
        <v>86</v>
      </c>
      <c r="M24" s="14" t="s">
        <v>85</v>
      </c>
      <c r="N24" s="19" t="s">
        <v>73</v>
      </c>
    </row>
    <row r="25" spans="1:19" ht="22.5" x14ac:dyDescent="0.25">
      <c r="A25" s="26">
        <v>15</v>
      </c>
      <c r="B25" s="26"/>
      <c r="C25" s="25"/>
      <c r="D25" s="27"/>
      <c r="E25" s="14" t="s">
        <v>26</v>
      </c>
      <c r="F25" s="21" t="s">
        <v>27</v>
      </c>
      <c r="G25" s="19">
        <v>50</v>
      </c>
      <c r="H25" s="19" t="s">
        <v>3</v>
      </c>
      <c r="I25" s="20" t="s">
        <v>61</v>
      </c>
      <c r="J25" s="9" t="s">
        <v>158</v>
      </c>
      <c r="K25" s="9" t="s">
        <v>159</v>
      </c>
      <c r="L25" s="19" t="s">
        <v>86</v>
      </c>
      <c r="M25" s="14" t="s">
        <v>85</v>
      </c>
      <c r="N25" s="19" t="s">
        <v>73</v>
      </c>
    </row>
    <row r="26" spans="1:19" ht="22.5" x14ac:dyDescent="0.25">
      <c r="A26" s="34">
        <v>16</v>
      </c>
      <c r="B26" s="26"/>
      <c r="C26" s="25"/>
      <c r="D26" s="27"/>
      <c r="E26" s="14" t="s">
        <v>142</v>
      </c>
      <c r="F26" s="21" t="s">
        <v>28</v>
      </c>
      <c r="G26" s="19">
        <v>100</v>
      </c>
      <c r="H26" s="19" t="s">
        <v>3</v>
      </c>
      <c r="I26" s="20" t="s">
        <v>61</v>
      </c>
      <c r="J26" s="9" t="s">
        <v>158</v>
      </c>
      <c r="K26" s="9" t="s">
        <v>159</v>
      </c>
      <c r="L26" s="19" t="s">
        <v>86</v>
      </c>
      <c r="M26" s="14" t="s">
        <v>85</v>
      </c>
      <c r="N26" s="19" t="s">
        <v>73</v>
      </c>
    </row>
    <row r="27" spans="1:19" ht="22.5" x14ac:dyDescent="0.25">
      <c r="A27" s="26">
        <v>17</v>
      </c>
      <c r="B27" s="26"/>
      <c r="C27" s="25"/>
      <c r="D27" s="27"/>
      <c r="E27" s="14" t="s">
        <v>29</v>
      </c>
      <c r="F27" s="21" t="s">
        <v>30</v>
      </c>
      <c r="G27" s="19">
        <v>100</v>
      </c>
      <c r="H27" s="19" t="s">
        <v>3</v>
      </c>
      <c r="I27" s="20" t="s">
        <v>61</v>
      </c>
      <c r="J27" s="9" t="s">
        <v>158</v>
      </c>
      <c r="K27" s="9" t="s">
        <v>159</v>
      </c>
      <c r="L27" s="19" t="s">
        <v>86</v>
      </c>
      <c r="M27" s="14" t="s">
        <v>85</v>
      </c>
      <c r="N27" s="19" t="s">
        <v>73</v>
      </c>
    </row>
    <row r="28" spans="1:19" ht="22.5" x14ac:dyDescent="0.25">
      <c r="A28" s="26">
        <v>18</v>
      </c>
      <c r="B28" s="26"/>
      <c r="C28" s="25"/>
      <c r="D28" s="28"/>
      <c r="E28" s="14" t="s">
        <v>31</v>
      </c>
      <c r="F28" s="21" t="s">
        <v>32</v>
      </c>
      <c r="G28" s="19">
        <v>100</v>
      </c>
      <c r="H28" s="19" t="s">
        <v>3</v>
      </c>
      <c r="I28" s="20" t="s">
        <v>61</v>
      </c>
      <c r="J28" s="9" t="s">
        <v>158</v>
      </c>
      <c r="K28" s="9" t="s">
        <v>159</v>
      </c>
      <c r="L28" s="19" t="s">
        <v>86</v>
      </c>
      <c r="M28" s="14" t="s">
        <v>85</v>
      </c>
      <c r="N28" s="19" t="s">
        <v>73</v>
      </c>
    </row>
    <row r="29" spans="1:19" ht="22.5" x14ac:dyDescent="0.25">
      <c r="A29" s="34">
        <v>19</v>
      </c>
      <c r="B29" s="26"/>
      <c r="C29" s="25"/>
      <c r="D29" s="29"/>
      <c r="E29" s="14" t="s">
        <v>33</v>
      </c>
      <c r="F29" s="21" t="s">
        <v>34</v>
      </c>
      <c r="G29" s="19">
        <v>300</v>
      </c>
      <c r="H29" s="19" t="s">
        <v>3</v>
      </c>
      <c r="I29" s="20" t="s">
        <v>61</v>
      </c>
      <c r="J29" s="9" t="s">
        <v>158</v>
      </c>
      <c r="K29" s="9" t="s">
        <v>159</v>
      </c>
      <c r="L29" s="19" t="s">
        <v>86</v>
      </c>
      <c r="M29" s="14" t="s">
        <v>85</v>
      </c>
      <c r="N29" s="19" t="s">
        <v>73</v>
      </c>
    </row>
    <row r="30" spans="1:19" ht="45" x14ac:dyDescent="0.25">
      <c r="A30" s="26">
        <v>20</v>
      </c>
      <c r="B30" s="26"/>
      <c r="C30" s="25"/>
      <c r="D30" s="28"/>
      <c r="E30" s="14" t="s">
        <v>72</v>
      </c>
      <c r="F30" s="21" t="s">
        <v>35</v>
      </c>
      <c r="G30" s="19">
        <v>300</v>
      </c>
      <c r="H30" s="19" t="s">
        <v>3</v>
      </c>
      <c r="I30" s="20" t="s">
        <v>61</v>
      </c>
      <c r="J30" s="9" t="s">
        <v>158</v>
      </c>
      <c r="K30" s="9" t="s">
        <v>159</v>
      </c>
      <c r="L30" s="19" t="s">
        <v>86</v>
      </c>
      <c r="M30" s="14" t="s">
        <v>85</v>
      </c>
      <c r="N30" s="19" t="s">
        <v>73</v>
      </c>
    </row>
    <row r="31" spans="1:19" ht="22.5" x14ac:dyDescent="0.25">
      <c r="A31" s="26">
        <v>21</v>
      </c>
      <c r="B31" s="26"/>
      <c r="C31" s="25"/>
      <c r="D31" s="28"/>
      <c r="E31" s="14" t="s">
        <v>104</v>
      </c>
      <c r="F31" s="21" t="s">
        <v>105</v>
      </c>
      <c r="G31" s="19">
        <v>2000</v>
      </c>
      <c r="H31" s="19" t="s">
        <v>3</v>
      </c>
      <c r="I31" s="20" t="s">
        <v>61</v>
      </c>
      <c r="J31" s="9" t="s">
        <v>158</v>
      </c>
      <c r="K31" s="9" t="s">
        <v>159</v>
      </c>
      <c r="L31" s="19" t="s">
        <v>86</v>
      </c>
      <c r="M31" s="14" t="s">
        <v>85</v>
      </c>
      <c r="N31" s="19" t="s">
        <v>73</v>
      </c>
    </row>
    <row r="32" spans="1:19" ht="57" x14ac:dyDescent="0.25">
      <c r="A32" s="34">
        <v>22</v>
      </c>
      <c r="B32" s="3" t="s">
        <v>83</v>
      </c>
      <c r="C32" s="17">
        <v>2000</v>
      </c>
      <c r="D32" s="18" t="s">
        <v>63</v>
      </c>
      <c r="E32" s="14" t="s">
        <v>36</v>
      </c>
      <c r="F32" s="21" t="s">
        <v>37</v>
      </c>
      <c r="G32" s="19">
        <v>2000</v>
      </c>
      <c r="H32" s="19" t="s">
        <v>3</v>
      </c>
      <c r="I32" s="20" t="s">
        <v>61</v>
      </c>
      <c r="J32" s="9" t="s">
        <v>158</v>
      </c>
      <c r="K32" s="9" t="s">
        <v>159</v>
      </c>
      <c r="L32" s="19" t="s">
        <v>86</v>
      </c>
      <c r="M32" s="14" t="s">
        <v>85</v>
      </c>
      <c r="N32" s="19" t="s">
        <v>73</v>
      </c>
      <c r="S32">
        <f>SUM(S11:S31)</f>
        <v>0</v>
      </c>
    </row>
    <row r="33" spans="1:14" ht="45" x14ac:dyDescent="0.25">
      <c r="A33" s="26">
        <v>23</v>
      </c>
      <c r="B33" s="30" t="s">
        <v>38</v>
      </c>
      <c r="C33" s="17">
        <v>75000</v>
      </c>
      <c r="D33" s="18" t="s">
        <v>64</v>
      </c>
      <c r="E33" s="14" t="s">
        <v>39</v>
      </c>
      <c r="F33" s="21" t="s">
        <v>40</v>
      </c>
      <c r="G33" s="19">
        <v>30000</v>
      </c>
      <c r="H33" s="19" t="s">
        <v>3</v>
      </c>
      <c r="I33" s="20" t="s">
        <v>61</v>
      </c>
      <c r="J33" s="9" t="s">
        <v>158</v>
      </c>
      <c r="K33" s="9" t="s">
        <v>159</v>
      </c>
      <c r="L33" s="19" t="s">
        <v>86</v>
      </c>
      <c r="M33" s="14" t="s">
        <v>85</v>
      </c>
      <c r="N33" s="19" t="s">
        <v>73</v>
      </c>
    </row>
    <row r="34" spans="1:14" ht="22.5" x14ac:dyDescent="0.25">
      <c r="A34" s="26">
        <v>24</v>
      </c>
      <c r="B34" s="17"/>
      <c r="C34" s="17"/>
      <c r="D34" s="19"/>
      <c r="E34" s="14" t="s">
        <v>41</v>
      </c>
      <c r="F34" s="21" t="s">
        <v>42</v>
      </c>
      <c r="G34" s="19">
        <v>45000</v>
      </c>
      <c r="H34" s="19" t="s">
        <v>3</v>
      </c>
      <c r="I34" s="20" t="s">
        <v>61</v>
      </c>
      <c r="J34" s="9" t="s">
        <v>158</v>
      </c>
      <c r="K34" s="9" t="s">
        <v>159</v>
      </c>
      <c r="L34" s="19" t="s">
        <v>86</v>
      </c>
      <c r="M34" s="14" t="s">
        <v>85</v>
      </c>
      <c r="N34" s="19" t="s">
        <v>73</v>
      </c>
    </row>
    <row r="35" spans="1:14" ht="22.5" x14ac:dyDescent="0.25">
      <c r="A35" s="34">
        <v>25</v>
      </c>
      <c r="B35" s="30" t="s">
        <v>43</v>
      </c>
      <c r="C35" s="17">
        <v>5000</v>
      </c>
      <c r="D35" s="18" t="s">
        <v>65</v>
      </c>
      <c r="E35" s="14" t="s">
        <v>44</v>
      </c>
      <c r="F35" s="2" t="s">
        <v>136</v>
      </c>
      <c r="G35" s="19">
        <v>2880</v>
      </c>
      <c r="H35" s="19" t="s">
        <v>3</v>
      </c>
      <c r="I35" s="20" t="s">
        <v>61</v>
      </c>
      <c r="J35" s="9" t="s">
        <v>158</v>
      </c>
      <c r="K35" s="9" t="s">
        <v>159</v>
      </c>
      <c r="L35" s="19" t="s">
        <v>86</v>
      </c>
      <c r="M35" s="14" t="s">
        <v>85</v>
      </c>
      <c r="N35" s="19" t="s">
        <v>73</v>
      </c>
    </row>
    <row r="36" spans="1:14" ht="22.5" x14ac:dyDescent="0.25">
      <c r="A36" s="26">
        <v>26</v>
      </c>
      <c r="B36" s="2"/>
      <c r="C36" s="17"/>
      <c r="D36" s="19"/>
      <c r="E36" s="14" t="s">
        <v>45</v>
      </c>
      <c r="F36" s="2" t="s">
        <v>137</v>
      </c>
      <c r="G36" s="19">
        <v>2120</v>
      </c>
      <c r="H36" s="19" t="s">
        <v>3</v>
      </c>
      <c r="I36" s="20" t="s">
        <v>61</v>
      </c>
      <c r="J36" s="9" t="s">
        <v>158</v>
      </c>
      <c r="K36" s="9" t="s">
        <v>159</v>
      </c>
      <c r="L36" s="19" t="s">
        <v>86</v>
      </c>
      <c r="M36" s="14" t="s">
        <v>85</v>
      </c>
      <c r="N36" s="19" t="s">
        <v>74</v>
      </c>
    </row>
    <row r="37" spans="1:14" ht="33.75" x14ac:dyDescent="0.25">
      <c r="A37" s="26">
        <v>27</v>
      </c>
      <c r="B37" s="30" t="s">
        <v>46</v>
      </c>
      <c r="C37" s="17">
        <v>29000</v>
      </c>
      <c r="D37" s="18" t="s">
        <v>66</v>
      </c>
      <c r="E37" s="14" t="s">
        <v>47</v>
      </c>
      <c r="F37" s="21" t="s">
        <v>48</v>
      </c>
      <c r="G37" s="19">
        <v>29000</v>
      </c>
      <c r="H37" s="19" t="s">
        <v>3</v>
      </c>
      <c r="I37" s="20" t="s">
        <v>61</v>
      </c>
      <c r="J37" s="9" t="s">
        <v>158</v>
      </c>
      <c r="K37" s="9" t="s">
        <v>159</v>
      </c>
      <c r="L37" s="19" t="s">
        <v>86</v>
      </c>
      <c r="M37" s="14" t="s">
        <v>85</v>
      </c>
      <c r="N37" s="19" t="s">
        <v>73</v>
      </c>
    </row>
    <row r="38" spans="1:14" ht="22.5" x14ac:dyDescent="0.25">
      <c r="A38" s="26">
        <v>28</v>
      </c>
      <c r="B38" s="30" t="s">
        <v>89</v>
      </c>
      <c r="C38" s="17">
        <v>6000</v>
      </c>
      <c r="D38" s="18" t="s">
        <v>67</v>
      </c>
      <c r="E38" s="14" t="s">
        <v>49</v>
      </c>
      <c r="F38" s="2" t="s">
        <v>138</v>
      </c>
      <c r="G38" s="19">
        <v>6000</v>
      </c>
      <c r="H38" s="19" t="s">
        <v>3</v>
      </c>
      <c r="I38" s="20" t="s">
        <v>61</v>
      </c>
      <c r="J38" s="37" t="s">
        <v>158</v>
      </c>
      <c r="K38" s="37" t="s">
        <v>159</v>
      </c>
      <c r="L38" s="19" t="s">
        <v>86</v>
      </c>
      <c r="M38" s="14" t="s">
        <v>85</v>
      </c>
      <c r="N38" s="19" t="s">
        <v>73</v>
      </c>
    </row>
    <row r="39" spans="1:14" ht="56.25" x14ac:dyDescent="0.25">
      <c r="A39" s="26">
        <v>29</v>
      </c>
      <c r="B39" s="30" t="s">
        <v>88</v>
      </c>
      <c r="C39" s="17">
        <v>25000</v>
      </c>
      <c r="D39" s="18" t="s">
        <v>68</v>
      </c>
      <c r="E39" s="14" t="s">
        <v>50</v>
      </c>
      <c r="F39" s="2" t="s">
        <v>139</v>
      </c>
      <c r="G39" s="19">
        <v>24600</v>
      </c>
      <c r="H39" s="19" t="s">
        <v>3</v>
      </c>
      <c r="I39" s="20" t="s">
        <v>61</v>
      </c>
      <c r="J39" s="37" t="s">
        <v>158</v>
      </c>
      <c r="K39" s="37" t="s">
        <v>159</v>
      </c>
      <c r="L39" s="19" t="s">
        <v>86</v>
      </c>
      <c r="M39" s="14" t="s">
        <v>85</v>
      </c>
      <c r="N39" s="19" t="s">
        <v>74</v>
      </c>
    </row>
    <row r="40" spans="1:14" ht="22.5" x14ac:dyDescent="0.25">
      <c r="A40" s="26">
        <v>30</v>
      </c>
      <c r="B40" s="17"/>
      <c r="C40" s="17"/>
      <c r="D40" s="20"/>
      <c r="E40" s="14" t="s">
        <v>51</v>
      </c>
      <c r="F40" s="21" t="s">
        <v>53</v>
      </c>
      <c r="G40" s="19">
        <v>400</v>
      </c>
      <c r="H40" s="19" t="s">
        <v>3</v>
      </c>
      <c r="I40" s="20" t="s">
        <v>61</v>
      </c>
      <c r="J40" s="9" t="s">
        <v>158</v>
      </c>
      <c r="K40" s="9" t="s">
        <v>159</v>
      </c>
      <c r="L40" s="19" t="s">
        <v>86</v>
      </c>
      <c r="M40" s="14" t="s">
        <v>85</v>
      </c>
      <c r="N40" s="19" t="s">
        <v>73</v>
      </c>
    </row>
    <row r="41" spans="1:14" ht="56.25" x14ac:dyDescent="0.25">
      <c r="A41" s="34">
        <v>31</v>
      </c>
      <c r="B41" s="30" t="s">
        <v>52</v>
      </c>
      <c r="C41" s="17">
        <v>16000</v>
      </c>
      <c r="D41" s="18" t="s">
        <v>69</v>
      </c>
      <c r="E41" s="14" t="s">
        <v>109</v>
      </c>
      <c r="F41" s="17" t="s">
        <v>110</v>
      </c>
      <c r="G41" s="19">
        <v>4000</v>
      </c>
      <c r="H41" s="19" t="s">
        <v>3</v>
      </c>
      <c r="I41" s="20" t="s">
        <v>61</v>
      </c>
      <c r="J41" s="9" t="s">
        <v>158</v>
      </c>
      <c r="K41" s="9" t="s">
        <v>159</v>
      </c>
      <c r="L41" s="19" t="s">
        <v>86</v>
      </c>
      <c r="M41" s="14" t="s">
        <v>85</v>
      </c>
      <c r="N41" s="19" t="s">
        <v>74</v>
      </c>
    </row>
    <row r="42" spans="1:14" ht="22.5" x14ac:dyDescent="0.25">
      <c r="A42" s="26">
        <v>32</v>
      </c>
      <c r="B42" s="17"/>
      <c r="C42" s="30"/>
      <c r="D42" s="17"/>
      <c r="E42" s="2" t="s">
        <v>117</v>
      </c>
      <c r="F42" s="17" t="s">
        <v>122</v>
      </c>
      <c r="G42" s="22">
        <v>150</v>
      </c>
      <c r="H42" s="19" t="s">
        <v>3</v>
      </c>
      <c r="I42" s="20" t="s">
        <v>61</v>
      </c>
      <c r="J42" s="9" t="s">
        <v>158</v>
      </c>
      <c r="K42" s="9" t="s">
        <v>159</v>
      </c>
      <c r="L42" s="19" t="s">
        <v>86</v>
      </c>
      <c r="M42" s="14" t="s">
        <v>85</v>
      </c>
      <c r="N42" s="19" t="s">
        <v>74</v>
      </c>
    </row>
    <row r="43" spans="1:14" ht="22.5" x14ac:dyDescent="0.25">
      <c r="A43" s="26">
        <v>33</v>
      </c>
      <c r="B43" s="17"/>
      <c r="C43" s="30"/>
      <c r="D43" s="17"/>
      <c r="E43" s="21" t="s">
        <v>113</v>
      </c>
      <c r="F43" s="17" t="s">
        <v>111</v>
      </c>
      <c r="G43" s="22">
        <v>9000</v>
      </c>
      <c r="H43" s="19" t="s">
        <v>3</v>
      </c>
      <c r="I43" s="20" t="s">
        <v>61</v>
      </c>
      <c r="J43" s="9" t="s">
        <v>158</v>
      </c>
      <c r="K43" s="9" t="s">
        <v>159</v>
      </c>
      <c r="L43" s="19" t="s">
        <v>86</v>
      </c>
      <c r="M43" s="14" t="s">
        <v>85</v>
      </c>
      <c r="N43" s="19" t="s">
        <v>74</v>
      </c>
    </row>
    <row r="44" spans="1:14" ht="22.5" x14ac:dyDescent="0.25">
      <c r="A44" s="34">
        <v>34</v>
      </c>
      <c r="B44" s="17"/>
      <c r="C44" s="30"/>
      <c r="D44" s="17"/>
      <c r="E44" s="23" t="s">
        <v>124</v>
      </c>
      <c r="F44" s="17" t="s">
        <v>116</v>
      </c>
      <c r="G44" s="22">
        <v>650</v>
      </c>
      <c r="H44" s="19" t="s">
        <v>3</v>
      </c>
      <c r="I44" s="20" t="s">
        <v>61</v>
      </c>
      <c r="J44" s="9" t="s">
        <v>158</v>
      </c>
      <c r="K44" s="9" t="s">
        <v>159</v>
      </c>
      <c r="L44" s="19" t="s">
        <v>86</v>
      </c>
      <c r="M44" s="14" t="s">
        <v>85</v>
      </c>
      <c r="N44" s="19" t="s">
        <v>74</v>
      </c>
    </row>
    <row r="45" spans="1:14" ht="22.5" x14ac:dyDescent="0.25">
      <c r="A45" s="26">
        <v>35</v>
      </c>
      <c r="B45" s="17"/>
      <c r="C45" s="30"/>
      <c r="D45" s="17"/>
      <c r="E45" s="21" t="s">
        <v>131</v>
      </c>
      <c r="F45" s="2" t="s">
        <v>130</v>
      </c>
      <c r="G45" s="19">
        <v>1500</v>
      </c>
      <c r="H45" s="19" t="s">
        <v>3</v>
      </c>
      <c r="I45" s="20" t="s">
        <v>61</v>
      </c>
      <c r="J45" s="9" t="s">
        <v>158</v>
      </c>
      <c r="K45" s="9" t="s">
        <v>159</v>
      </c>
      <c r="L45" s="19" t="s">
        <v>86</v>
      </c>
      <c r="M45" s="14" t="s">
        <v>85</v>
      </c>
      <c r="N45" s="19" t="s">
        <v>74</v>
      </c>
    </row>
    <row r="46" spans="1:14" ht="33.75" x14ac:dyDescent="0.25">
      <c r="A46" s="26">
        <v>36</v>
      </c>
      <c r="B46" s="30"/>
      <c r="C46" s="17"/>
      <c r="D46" s="18"/>
      <c r="E46" s="14" t="s">
        <v>123</v>
      </c>
      <c r="F46" s="24"/>
      <c r="G46" s="19">
        <v>700</v>
      </c>
      <c r="H46" s="19" t="s">
        <v>3</v>
      </c>
      <c r="I46" s="20" t="s">
        <v>61</v>
      </c>
      <c r="J46" s="9" t="s">
        <v>158</v>
      </c>
      <c r="K46" s="9" t="s">
        <v>159</v>
      </c>
      <c r="L46" s="19" t="s">
        <v>86</v>
      </c>
      <c r="M46" s="14" t="s">
        <v>85</v>
      </c>
      <c r="N46" s="19" t="s">
        <v>74</v>
      </c>
    </row>
    <row r="47" spans="1:14" ht="67.5" x14ac:dyDescent="0.25">
      <c r="A47" s="34">
        <v>37</v>
      </c>
      <c r="B47" s="30" t="s">
        <v>57</v>
      </c>
      <c r="C47" s="17">
        <v>115000</v>
      </c>
      <c r="D47" s="18" t="s">
        <v>70</v>
      </c>
      <c r="E47" s="14" t="s">
        <v>98</v>
      </c>
      <c r="F47" s="17" t="s">
        <v>140</v>
      </c>
      <c r="G47" s="19">
        <v>19200</v>
      </c>
      <c r="H47" s="19" t="s">
        <v>3</v>
      </c>
      <c r="I47" s="20" t="s">
        <v>61</v>
      </c>
      <c r="J47" s="9" t="s">
        <v>158</v>
      </c>
      <c r="K47" s="9" t="s">
        <v>159</v>
      </c>
      <c r="L47" s="19" t="s">
        <v>86</v>
      </c>
      <c r="M47" s="14" t="s">
        <v>85</v>
      </c>
      <c r="N47" s="19" t="s">
        <v>74</v>
      </c>
    </row>
    <row r="48" spans="1:14" ht="22.5" x14ac:dyDescent="0.25">
      <c r="A48" s="26">
        <v>38</v>
      </c>
      <c r="B48" s="30"/>
      <c r="C48" s="17"/>
      <c r="D48" s="18"/>
      <c r="E48" s="14" t="s">
        <v>115</v>
      </c>
      <c r="F48" s="17" t="s">
        <v>141</v>
      </c>
      <c r="G48" s="20">
        <v>5642</v>
      </c>
      <c r="H48" s="19" t="s">
        <v>3</v>
      </c>
      <c r="I48" s="20" t="s">
        <v>61</v>
      </c>
      <c r="J48" s="9" t="s">
        <v>158</v>
      </c>
      <c r="K48" s="9" t="s">
        <v>159</v>
      </c>
      <c r="L48" s="19" t="s">
        <v>86</v>
      </c>
      <c r="M48" s="14" t="s">
        <v>85</v>
      </c>
      <c r="N48" s="19" t="s">
        <v>73</v>
      </c>
    </row>
    <row r="49" spans="1:15" ht="56.25" x14ac:dyDescent="0.25">
      <c r="A49" s="26">
        <v>39</v>
      </c>
      <c r="B49" s="30"/>
      <c r="C49" s="17"/>
      <c r="D49" s="18"/>
      <c r="E49" s="14" t="s">
        <v>148</v>
      </c>
      <c r="F49" s="17" t="s">
        <v>118</v>
      </c>
      <c r="G49" s="19">
        <v>1500</v>
      </c>
      <c r="H49" s="19" t="s">
        <v>3</v>
      </c>
      <c r="I49" s="20" t="s">
        <v>61</v>
      </c>
      <c r="J49" s="9" t="s">
        <v>158</v>
      </c>
      <c r="K49" s="9" t="s">
        <v>159</v>
      </c>
      <c r="L49" s="19" t="s">
        <v>86</v>
      </c>
      <c r="M49" s="14" t="s">
        <v>85</v>
      </c>
      <c r="N49" s="19" t="s">
        <v>74</v>
      </c>
    </row>
    <row r="50" spans="1:15" ht="22.5" x14ac:dyDescent="0.25">
      <c r="A50" s="26">
        <v>40</v>
      </c>
      <c r="B50" s="17"/>
      <c r="C50" s="17"/>
      <c r="D50" s="20"/>
      <c r="E50" s="14" t="s">
        <v>119</v>
      </c>
      <c r="F50" s="17" t="s">
        <v>91</v>
      </c>
      <c r="G50" s="19">
        <v>600</v>
      </c>
      <c r="H50" s="19" t="s">
        <v>3</v>
      </c>
      <c r="I50" s="20" t="s">
        <v>61</v>
      </c>
      <c r="J50" s="37" t="s">
        <v>158</v>
      </c>
      <c r="K50" s="37" t="s">
        <v>159</v>
      </c>
      <c r="L50" s="19" t="s">
        <v>86</v>
      </c>
      <c r="M50" s="14" t="s">
        <v>85</v>
      </c>
      <c r="N50" s="19" t="s">
        <v>73</v>
      </c>
    </row>
    <row r="51" spans="1:15" ht="67.5" x14ac:dyDescent="0.25">
      <c r="A51" s="26">
        <v>41</v>
      </c>
      <c r="B51" s="17"/>
      <c r="C51" s="17"/>
      <c r="D51" s="20"/>
      <c r="E51" s="14" t="s">
        <v>143</v>
      </c>
      <c r="F51" s="17" t="s">
        <v>107</v>
      </c>
      <c r="G51" s="19">
        <v>700</v>
      </c>
      <c r="H51" s="19" t="s">
        <v>3</v>
      </c>
      <c r="I51" s="20" t="s">
        <v>61</v>
      </c>
      <c r="J51" s="37" t="s">
        <v>158</v>
      </c>
      <c r="K51" s="37" t="s">
        <v>159</v>
      </c>
      <c r="L51" s="19" t="s">
        <v>86</v>
      </c>
      <c r="M51" s="14" t="s">
        <v>85</v>
      </c>
      <c r="N51" s="19" t="s">
        <v>74</v>
      </c>
    </row>
    <row r="52" spans="1:15" ht="78.75" x14ac:dyDescent="0.25">
      <c r="A52" s="26">
        <v>42</v>
      </c>
      <c r="B52" s="17"/>
      <c r="C52" s="17"/>
      <c r="D52" s="20"/>
      <c r="E52" s="14" t="s">
        <v>144</v>
      </c>
      <c r="F52" s="17" t="s">
        <v>92</v>
      </c>
      <c r="G52" s="19">
        <v>6000</v>
      </c>
      <c r="H52" s="19" t="s">
        <v>3</v>
      </c>
      <c r="I52" s="20" t="s">
        <v>61</v>
      </c>
      <c r="J52" s="37" t="s">
        <v>158</v>
      </c>
      <c r="K52" s="37" t="s">
        <v>159</v>
      </c>
      <c r="L52" s="19" t="s">
        <v>86</v>
      </c>
      <c r="M52" s="14" t="s">
        <v>85</v>
      </c>
      <c r="N52" s="19" t="s">
        <v>74</v>
      </c>
    </row>
    <row r="53" spans="1:15" ht="22.5" x14ac:dyDescent="0.25">
      <c r="A53" s="34">
        <v>43</v>
      </c>
      <c r="B53" s="17"/>
      <c r="C53" s="17"/>
      <c r="D53" s="20"/>
      <c r="E53" s="2" t="s">
        <v>97</v>
      </c>
      <c r="F53" s="17"/>
      <c r="G53" s="19">
        <v>7500</v>
      </c>
      <c r="H53" s="19" t="s">
        <v>3</v>
      </c>
      <c r="I53" s="20" t="s">
        <v>61</v>
      </c>
      <c r="J53" s="9" t="s">
        <v>158</v>
      </c>
      <c r="K53" s="9" t="s">
        <v>159</v>
      </c>
      <c r="L53" s="19" t="s">
        <v>86</v>
      </c>
      <c r="M53" s="14" t="s">
        <v>85</v>
      </c>
      <c r="N53" s="19" t="s">
        <v>74</v>
      </c>
    </row>
    <row r="54" spans="1:15" ht="22.5" x14ac:dyDescent="0.25">
      <c r="A54" s="26">
        <v>44</v>
      </c>
      <c r="B54" s="17"/>
      <c r="C54" s="17"/>
      <c r="D54" s="20"/>
      <c r="E54" s="2" t="s">
        <v>120</v>
      </c>
      <c r="F54" s="17" t="s">
        <v>96</v>
      </c>
      <c r="G54" s="19">
        <v>500</v>
      </c>
      <c r="H54" s="19" t="s">
        <v>3</v>
      </c>
      <c r="I54" s="20" t="s">
        <v>61</v>
      </c>
      <c r="J54" s="9" t="s">
        <v>158</v>
      </c>
      <c r="K54" s="9" t="s">
        <v>159</v>
      </c>
      <c r="L54" s="19" t="s">
        <v>86</v>
      </c>
      <c r="M54" s="14" t="s">
        <v>85</v>
      </c>
      <c r="N54" s="19" t="s">
        <v>74</v>
      </c>
    </row>
    <row r="55" spans="1:15" ht="56.25" x14ac:dyDescent="0.25">
      <c r="A55" s="26">
        <v>45</v>
      </c>
      <c r="B55" s="17"/>
      <c r="C55" s="17"/>
      <c r="D55" s="20"/>
      <c r="E55" s="14" t="s">
        <v>125</v>
      </c>
      <c r="F55" s="17" t="s">
        <v>95</v>
      </c>
      <c r="G55" s="19">
        <v>5000</v>
      </c>
      <c r="H55" s="19" t="s">
        <v>3</v>
      </c>
      <c r="I55" s="20" t="s">
        <v>61</v>
      </c>
      <c r="J55" s="9" t="s">
        <v>158</v>
      </c>
      <c r="K55" s="9" t="s">
        <v>159</v>
      </c>
      <c r="L55" s="19" t="s">
        <v>86</v>
      </c>
      <c r="M55" s="14" t="s">
        <v>85</v>
      </c>
      <c r="N55" s="19" t="s">
        <v>74</v>
      </c>
    </row>
    <row r="56" spans="1:15" ht="22.5" x14ac:dyDescent="0.25">
      <c r="A56" s="34">
        <v>46</v>
      </c>
      <c r="B56" s="17"/>
      <c r="C56" s="17"/>
      <c r="D56" s="20"/>
      <c r="E56" s="14" t="s">
        <v>55</v>
      </c>
      <c r="F56" s="21" t="s">
        <v>56</v>
      </c>
      <c r="G56" s="19">
        <v>9500</v>
      </c>
      <c r="H56" s="19" t="s">
        <v>3</v>
      </c>
      <c r="I56" s="20" t="s">
        <v>61</v>
      </c>
      <c r="J56" s="9" t="s">
        <v>158</v>
      </c>
      <c r="K56" s="9" t="s">
        <v>159</v>
      </c>
      <c r="L56" s="19" t="s">
        <v>86</v>
      </c>
      <c r="M56" s="14" t="s">
        <v>85</v>
      </c>
      <c r="N56" s="19" t="s">
        <v>74</v>
      </c>
    </row>
    <row r="57" spans="1:15" ht="22.5" x14ac:dyDescent="0.25">
      <c r="A57" s="26">
        <v>47</v>
      </c>
      <c r="B57" s="17"/>
      <c r="C57" s="17"/>
      <c r="D57" s="20"/>
      <c r="E57" s="2" t="s">
        <v>114</v>
      </c>
      <c r="F57" s="21" t="s">
        <v>103</v>
      </c>
      <c r="G57" s="19">
        <v>22000</v>
      </c>
      <c r="H57" s="19" t="s">
        <v>3</v>
      </c>
      <c r="I57" s="20" t="s">
        <v>61</v>
      </c>
      <c r="J57" s="9" t="s">
        <v>158</v>
      </c>
      <c r="K57" s="9" t="s">
        <v>159</v>
      </c>
      <c r="L57" s="19" t="s">
        <v>86</v>
      </c>
      <c r="M57" s="14" t="s">
        <v>85</v>
      </c>
      <c r="N57" s="19" t="s">
        <v>74</v>
      </c>
    </row>
    <row r="58" spans="1:15" ht="45" x14ac:dyDescent="0.25">
      <c r="A58" s="26">
        <v>48</v>
      </c>
      <c r="B58" s="2"/>
      <c r="C58" s="17"/>
      <c r="D58" s="17"/>
      <c r="E58" s="21" t="s">
        <v>149</v>
      </c>
      <c r="F58" s="17" t="s">
        <v>112</v>
      </c>
      <c r="G58" s="20">
        <v>2700</v>
      </c>
      <c r="H58" s="19" t="s">
        <v>3</v>
      </c>
      <c r="I58" s="20" t="s">
        <v>61</v>
      </c>
      <c r="J58" s="37" t="s">
        <v>158</v>
      </c>
      <c r="K58" s="37" t="s">
        <v>159</v>
      </c>
      <c r="L58" s="19" t="s">
        <v>86</v>
      </c>
      <c r="M58" s="14" t="s">
        <v>85</v>
      </c>
      <c r="N58" s="19" t="s">
        <v>74</v>
      </c>
    </row>
    <row r="59" spans="1:15" ht="33.75" x14ac:dyDescent="0.25">
      <c r="A59" s="26">
        <v>49</v>
      </c>
      <c r="B59" s="2"/>
      <c r="C59" s="17"/>
      <c r="D59" s="17"/>
      <c r="E59" s="14" t="s">
        <v>127</v>
      </c>
      <c r="F59" s="21" t="s">
        <v>128</v>
      </c>
      <c r="G59" s="19">
        <v>3500</v>
      </c>
      <c r="H59" s="19" t="s">
        <v>3</v>
      </c>
      <c r="I59" s="20" t="s">
        <v>61</v>
      </c>
      <c r="J59" s="37" t="s">
        <v>158</v>
      </c>
      <c r="K59" s="37" t="s">
        <v>159</v>
      </c>
      <c r="L59" s="19" t="s">
        <v>86</v>
      </c>
      <c r="M59" s="14" t="s">
        <v>85</v>
      </c>
      <c r="N59" s="19" t="s">
        <v>73</v>
      </c>
    </row>
    <row r="60" spans="1:15" ht="56.25" x14ac:dyDescent="0.25">
      <c r="A60" s="26">
        <v>50</v>
      </c>
      <c r="B60" s="2"/>
      <c r="C60" s="17"/>
      <c r="D60" s="17"/>
      <c r="E60" s="14" t="s">
        <v>100</v>
      </c>
      <c r="F60" s="21" t="s">
        <v>99</v>
      </c>
      <c r="G60" s="19">
        <v>960</v>
      </c>
      <c r="H60" s="19" t="s">
        <v>3</v>
      </c>
      <c r="I60" s="20" t="s">
        <v>61</v>
      </c>
      <c r="J60" s="37" t="s">
        <v>158</v>
      </c>
      <c r="K60" s="37" t="s">
        <v>159</v>
      </c>
      <c r="L60" s="19" t="s">
        <v>86</v>
      </c>
      <c r="M60" s="14" t="s">
        <v>85</v>
      </c>
      <c r="N60" s="19" t="s">
        <v>74</v>
      </c>
    </row>
    <row r="61" spans="1:15" ht="22.5" x14ac:dyDescent="0.25">
      <c r="A61" s="26">
        <v>51</v>
      </c>
      <c r="B61" s="2"/>
      <c r="C61" s="17"/>
      <c r="D61" s="17"/>
      <c r="E61" s="14" t="s">
        <v>101</v>
      </c>
      <c r="F61" s="21" t="s">
        <v>76</v>
      </c>
      <c r="G61" s="19">
        <v>950</v>
      </c>
      <c r="H61" s="19" t="s">
        <v>3</v>
      </c>
      <c r="I61" s="20" t="s">
        <v>61</v>
      </c>
      <c r="J61" s="37" t="s">
        <v>158</v>
      </c>
      <c r="K61" s="37" t="s">
        <v>159</v>
      </c>
      <c r="L61" s="19" t="s">
        <v>86</v>
      </c>
      <c r="M61" s="14" t="s">
        <v>85</v>
      </c>
      <c r="N61" s="19" t="s">
        <v>102</v>
      </c>
    </row>
    <row r="62" spans="1:15" ht="45" x14ac:dyDescent="0.25">
      <c r="A62" s="26">
        <v>52</v>
      </c>
      <c r="B62" s="17"/>
      <c r="C62" s="17"/>
      <c r="D62" s="33"/>
      <c r="E62" s="14" t="s">
        <v>145</v>
      </c>
      <c r="F62" s="17"/>
      <c r="G62" s="19">
        <v>28748</v>
      </c>
      <c r="H62" s="32" t="s">
        <v>3</v>
      </c>
      <c r="I62" s="20" t="s">
        <v>61</v>
      </c>
      <c r="J62" s="37" t="s">
        <v>158</v>
      </c>
      <c r="K62" s="37" t="s">
        <v>159</v>
      </c>
      <c r="L62" s="32" t="s">
        <v>86</v>
      </c>
      <c r="M62" s="14" t="s">
        <v>85</v>
      </c>
      <c r="N62" s="19" t="s">
        <v>74</v>
      </c>
      <c r="O62" s="36"/>
    </row>
    <row r="63" spans="1:15" ht="22.5" x14ac:dyDescent="0.25">
      <c r="A63" s="26">
        <v>53</v>
      </c>
      <c r="B63" s="31" t="s">
        <v>160</v>
      </c>
      <c r="C63" s="17">
        <v>16000</v>
      </c>
      <c r="D63" s="18" t="s">
        <v>161</v>
      </c>
      <c r="E63" s="14" t="s">
        <v>160</v>
      </c>
      <c r="F63" s="17" t="s">
        <v>163</v>
      </c>
      <c r="G63" s="19">
        <v>16000</v>
      </c>
      <c r="H63" s="32" t="s">
        <v>3</v>
      </c>
      <c r="I63" s="20" t="s">
        <v>61</v>
      </c>
      <c r="J63" s="37" t="s">
        <v>158</v>
      </c>
      <c r="K63" s="37" t="s">
        <v>159</v>
      </c>
      <c r="L63" s="32" t="s">
        <v>86</v>
      </c>
      <c r="M63" s="14" t="s">
        <v>85</v>
      </c>
      <c r="N63" s="19" t="s">
        <v>74</v>
      </c>
      <c r="O63" s="36"/>
    </row>
    <row r="64" spans="1:15" ht="45" x14ac:dyDescent="0.25">
      <c r="A64" s="26">
        <v>54</v>
      </c>
      <c r="B64" s="30" t="s">
        <v>156</v>
      </c>
      <c r="C64" s="17">
        <v>6000</v>
      </c>
      <c r="D64" s="18" t="s">
        <v>152</v>
      </c>
      <c r="E64" s="14" t="s">
        <v>151</v>
      </c>
      <c r="F64" s="35"/>
      <c r="G64" s="19">
        <v>6000</v>
      </c>
      <c r="H64" s="19" t="s">
        <v>3</v>
      </c>
      <c r="I64" s="20" t="s">
        <v>61</v>
      </c>
      <c r="J64" s="9" t="s">
        <v>158</v>
      </c>
      <c r="K64" s="9" t="s">
        <v>159</v>
      </c>
      <c r="L64" s="19" t="s">
        <v>86</v>
      </c>
      <c r="M64" s="14" t="s">
        <v>85</v>
      </c>
      <c r="N64" s="19" t="s">
        <v>74</v>
      </c>
    </row>
    <row r="65" spans="1:14" ht="33.75" x14ac:dyDescent="0.25">
      <c r="A65" s="26">
        <v>55</v>
      </c>
      <c r="B65" s="30" t="s">
        <v>87</v>
      </c>
      <c r="C65" s="17">
        <v>4000</v>
      </c>
      <c r="D65" s="18" t="s">
        <v>71</v>
      </c>
      <c r="E65" s="14" t="s">
        <v>58</v>
      </c>
      <c r="F65" s="21" t="s">
        <v>79</v>
      </c>
      <c r="G65" s="19">
        <v>4000</v>
      </c>
      <c r="H65" s="19" t="s">
        <v>3</v>
      </c>
      <c r="I65" s="20" t="s">
        <v>61</v>
      </c>
      <c r="J65" s="37" t="s">
        <v>158</v>
      </c>
      <c r="K65" s="37" t="s">
        <v>159</v>
      </c>
      <c r="L65" s="19" t="s">
        <v>86</v>
      </c>
      <c r="M65" s="14" t="s">
        <v>85</v>
      </c>
      <c r="N65" s="19" t="s">
        <v>74</v>
      </c>
    </row>
    <row r="66" spans="1:14" ht="22.5" x14ac:dyDescent="0.25">
      <c r="A66" s="26">
        <v>56</v>
      </c>
      <c r="B66" s="30" t="s">
        <v>150</v>
      </c>
      <c r="C66" s="17">
        <v>1000</v>
      </c>
      <c r="D66" s="20" t="s">
        <v>153</v>
      </c>
      <c r="E66" s="14" t="s">
        <v>155</v>
      </c>
      <c r="F66" s="21" t="s">
        <v>77</v>
      </c>
      <c r="G66" s="19">
        <v>1000</v>
      </c>
      <c r="H66" s="19" t="s">
        <v>3</v>
      </c>
      <c r="I66" s="20" t="s">
        <v>61</v>
      </c>
      <c r="J66" s="9" t="s">
        <v>158</v>
      </c>
      <c r="K66" s="9" t="s">
        <v>159</v>
      </c>
      <c r="L66" s="19" t="s">
        <v>86</v>
      </c>
      <c r="M66" s="14" t="s">
        <v>85</v>
      </c>
      <c r="N66" s="19" t="s">
        <v>74</v>
      </c>
    </row>
    <row r="67" spans="1:14" ht="22.5" x14ac:dyDescent="0.25">
      <c r="A67" s="26">
        <v>57</v>
      </c>
      <c r="B67" s="30" t="s">
        <v>162</v>
      </c>
      <c r="C67" s="17">
        <v>3000</v>
      </c>
      <c r="D67" s="20" t="s">
        <v>78</v>
      </c>
      <c r="E67" s="14" t="s">
        <v>162</v>
      </c>
      <c r="F67" s="21" t="s">
        <v>2</v>
      </c>
      <c r="G67" s="19">
        <v>3000</v>
      </c>
      <c r="H67" s="19" t="s">
        <v>3</v>
      </c>
      <c r="I67" s="20" t="s">
        <v>61</v>
      </c>
      <c r="J67" s="9" t="s">
        <v>158</v>
      </c>
      <c r="K67" s="9" t="s">
        <v>159</v>
      </c>
      <c r="L67" s="19" t="s">
        <v>86</v>
      </c>
      <c r="M67" s="14" t="s">
        <v>85</v>
      </c>
      <c r="N67" s="19" t="s">
        <v>74</v>
      </c>
    </row>
    <row r="68" spans="1:14" ht="45" x14ac:dyDescent="0.25">
      <c r="A68" s="34">
        <v>58</v>
      </c>
      <c r="B68" s="30" t="s">
        <v>154</v>
      </c>
      <c r="C68" s="17">
        <v>6000</v>
      </c>
      <c r="D68" s="20" t="s">
        <v>59</v>
      </c>
      <c r="E68" s="14" t="s">
        <v>147</v>
      </c>
      <c r="F68" s="21" t="s">
        <v>60</v>
      </c>
      <c r="G68" s="19">
        <v>4000</v>
      </c>
      <c r="H68" s="19" t="s">
        <v>3</v>
      </c>
      <c r="I68" s="20" t="s">
        <v>61</v>
      </c>
      <c r="J68" s="9" t="s">
        <v>158</v>
      </c>
      <c r="K68" s="9" t="s">
        <v>159</v>
      </c>
      <c r="L68" s="19" t="s">
        <v>86</v>
      </c>
      <c r="M68" s="14" t="s">
        <v>85</v>
      </c>
      <c r="N68" s="19" t="s">
        <v>74</v>
      </c>
    </row>
    <row r="69" spans="1:14" ht="56.25" x14ac:dyDescent="0.25">
      <c r="A69" s="26">
        <v>59</v>
      </c>
      <c r="B69" s="17"/>
      <c r="C69" s="17"/>
      <c r="D69" s="20"/>
      <c r="E69" s="14" t="s">
        <v>146</v>
      </c>
      <c r="F69" s="17" t="s">
        <v>1</v>
      </c>
      <c r="G69" s="19">
        <v>1500</v>
      </c>
      <c r="H69" s="19" t="s">
        <v>3</v>
      </c>
      <c r="I69" s="20" t="s">
        <v>61</v>
      </c>
      <c r="J69" s="9" t="s">
        <v>158</v>
      </c>
      <c r="K69" s="9" t="s">
        <v>159</v>
      </c>
      <c r="L69" s="19" t="s">
        <v>86</v>
      </c>
      <c r="M69" s="14" t="s">
        <v>85</v>
      </c>
      <c r="N69" s="19" t="s">
        <v>74</v>
      </c>
    </row>
    <row r="70" spans="1:14" ht="22.5" x14ac:dyDescent="0.25">
      <c r="A70" s="26">
        <v>60</v>
      </c>
      <c r="B70" s="17"/>
      <c r="C70" s="17"/>
      <c r="D70" s="20"/>
      <c r="E70" s="21" t="s">
        <v>121</v>
      </c>
      <c r="F70" s="2"/>
      <c r="G70" s="19">
        <v>500</v>
      </c>
      <c r="H70" s="19" t="s">
        <v>3</v>
      </c>
      <c r="I70" s="20" t="s">
        <v>61</v>
      </c>
      <c r="J70" s="9" t="s">
        <v>158</v>
      </c>
      <c r="K70" s="9" t="s">
        <v>159</v>
      </c>
      <c r="L70" s="19" t="s">
        <v>86</v>
      </c>
      <c r="M70" s="14" t="s">
        <v>85</v>
      </c>
      <c r="N70" s="19" t="s">
        <v>74</v>
      </c>
    </row>
    <row r="71" spans="1:14" x14ac:dyDescent="0.25">
      <c r="A71" s="34">
        <v>61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19"/>
      <c r="M71" s="2"/>
      <c r="N71" s="2"/>
    </row>
    <row r="72" spans="1:14" x14ac:dyDescent="0.25">
      <c r="A72" s="26">
        <v>62</v>
      </c>
      <c r="B72" s="2"/>
      <c r="C72" s="2">
        <f>SUM(C11:C71)</f>
        <v>320000</v>
      </c>
      <c r="D72" s="2"/>
      <c r="E72" s="2"/>
      <c r="F72" s="2"/>
      <c r="G72" s="2">
        <f>SUM(G11:G71)</f>
        <v>320000</v>
      </c>
      <c r="H72" s="2"/>
      <c r="I72" s="2"/>
      <c r="J72" s="2"/>
      <c r="K72" s="2"/>
      <c r="L72" s="19"/>
      <c r="M72" s="2"/>
      <c r="N72" s="2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N74" s="1"/>
    </row>
    <row r="75" spans="1:14" x14ac:dyDescent="0.25">
      <c r="A75" s="1"/>
      <c r="N75" s="1"/>
    </row>
  </sheetData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PAAP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2025-02-26T09:20:53Z</cp:lastPrinted>
  <dcterms:created xsi:type="dcterms:W3CDTF">2015-06-05T18:17:20Z</dcterms:created>
  <dcterms:modified xsi:type="dcterms:W3CDTF">2025-03-03T07:28:04Z</dcterms:modified>
</cp:coreProperties>
</file>